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G8" i="10"/>
  <c r="D26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<sst xmlns="http://schemas.openxmlformats.org/spreadsheetml/2006/main" count="45" uniqueCount="44">
  <si>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</si>
  <si>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</si>
  <si>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</si>
  <si>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</si>
  <si>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</si>
  <si>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</si>
  <si>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</si>
  <si>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</si>
  <si>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</si>
  <si>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</si>
  <si>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</si>
  <si>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</si>
  <si>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</si>
  <si>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</si>
  <si>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</si>
  <si>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</si>
  <si>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</si>
  <si>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</si>
  <si>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</si>
  <si>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</si>
  <si>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</si>
  <si>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</si>
  <si>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</si>
  <si>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</si>
  <si>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</si>
  <si>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</si>
  <si>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</si>
  <si>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</si>
  <si>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</si>
  <si>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</si>
  <si>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</si>
  <si>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</si>
  <si>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</si>
  <si>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</si>
  <si>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</si>
  <si>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</si>
  <si>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</si>
  <si>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</si>
  <si>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</si>
  <si>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Бюджетные назначения на 2020 год</t>
  </si>
  <si>
    <t>% исполнения 2020 года к 2019 году</t>
  </si>
  <si>
    <t>Сведения об исполнении муниципальных программ бюджета Турковского муниципального  района Саратовской области 
за  9 месяцев 2020 год</t>
  </si>
  <si>
    <t>Кассовое исполнение
 за  9 месяцев 2019 год</t>
  </si>
  <si>
    <t>Кассовое исполнение
 за  9 месяцев 2020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</si>
</sst>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110" zoomScaleNormal="110" workbookViewId="0">
      <selection activeCell="C26" sqref="C26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9" t="s">
        <v>41</v>
      </c>
      <c r="B1" s="29"/>
      <c r="C1" s="29"/>
      <c r="D1" s="29"/>
      <c r="E1" s="29"/>
      <c r="F1" s="29"/>
      <c r="G1" s="29"/>
    </row>
    <row r="2" spans="1:11" s="1" customFormat="1" ht="15.75" customHeight="1">
      <c r="A2" s="29"/>
      <c r="B2" s="29"/>
      <c r="C2" s="29"/>
      <c r="D2" s="29"/>
      <c r="E2" s="29"/>
      <c r="F2" s="29"/>
      <c r="G2" s="29"/>
    </row>
    <row r="3" spans="1:11" ht="46.5" customHeight="1">
      <c r="A3" s="29"/>
      <c r="B3" s="29"/>
      <c r="C3" s="29"/>
      <c r="D3" s="29"/>
      <c r="E3" s="29"/>
      <c r="F3" s="29"/>
      <c r="G3" s="29"/>
    </row>
    <row r="4" spans="1:11" s="1" customFormat="1">
      <c r="A4" s="30"/>
      <c r="B4" s="30"/>
      <c r="C4" s="30"/>
      <c r="D4" s="30"/>
      <c r="E4" s="30"/>
      <c r="F4" s="30"/>
      <c r="G4" s="30"/>
    </row>
    <row r="5" spans="1:11" s="2" customFormat="1" ht="63" customHeight="1">
      <c r="A5" s="8" t="s">
        <v>16</v>
      </c>
      <c r="B5" s="9" t="s">
        <v>1</v>
      </c>
      <c r="C5" s="15" t="s">
        <v>42</v>
      </c>
      <c r="D5" s="15" t="s">
        <v>39</v>
      </c>
      <c r="E5" s="15" t="s">
        <v>43</v>
      </c>
      <c r="F5" s="9" t="s">
        <v>0</v>
      </c>
      <c r="G5" s="15" t="s">
        <v>40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8" t="s">
        <v>15</v>
      </c>
      <c r="B7" s="17" t="s">
        <v>23</v>
      </c>
      <c r="C7" s="20">
        <v>727.3</v>
      </c>
      <c r="D7" s="21">
        <v>1003.5</v>
      </c>
      <c r="E7" s="21">
        <v>472.8</v>
      </c>
      <c r="F7" s="22">
        <f t="shared" ref="F7:F23" si="0">E7/D7*100</f>
        <v>47.115097159940213</v>
      </c>
      <c r="G7" s="22">
        <f t="shared" ref="G7:G23" si="1">E7/C7*100</f>
        <v>65.007562216416886</v>
      </c>
    </row>
    <row r="8" spans="1:11" ht="59.25" customHeight="1">
      <c r="A8" s="19" t="s">
        <v>24</v>
      </c>
      <c r="B8" s="17" t="s">
        <v>25</v>
      </c>
      <c r="C8" s="23">
        <v>831.9</v>
      </c>
      <c r="D8" s="21">
        <v>1465.5</v>
      </c>
      <c r="E8" s="21">
        <v>825.1</v>
      </c>
      <c r="F8" s="22">
        <f t="shared" si="0"/>
        <v>56.301603548277036</v>
      </c>
      <c r="G8" s="22">
        <f t="shared" si="1"/>
        <v>99.182594061786276</v>
      </c>
    </row>
    <row r="9" spans="1:11" ht="30">
      <c r="A9" s="18" t="s">
        <v>26</v>
      </c>
      <c r="B9" s="17" t="s">
        <v>27</v>
      </c>
      <c r="C9" s="24">
        <v>881.2</v>
      </c>
      <c r="D9" s="21">
        <v>1479.9</v>
      </c>
      <c r="E9" s="21">
        <v>882.3</v>
      </c>
      <c r="F9" s="22">
        <f t="shared" si="0"/>
        <v>59.618893168457319</v>
      </c>
      <c r="G9" s="22">
        <f t="shared" si="1"/>
        <v>100.12482977757602</v>
      </c>
    </row>
    <row r="10" spans="1:11" ht="43.5" customHeight="1">
      <c r="A10" s="18" t="s">
        <v>28</v>
      </c>
      <c r="B10" s="17" t="s">
        <v>29</v>
      </c>
      <c r="C10" s="24">
        <v>3499.4</v>
      </c>
      <c r="D10" s="21">
        <v>5092.3999999999996</v>
      </c>
      <c r="E10" s="21">
        <v>3755.5</v>
      </c>
      <c r="F10" s="22">
        <f t="shared" si="0"/>
        <v>73.747152619589983</v>
      </c>
      <c r="G10" s="22">
        <f t="shared" si="1"/>
        <v>107.31839743956107</v>
      </c>
    </row>
    <row r="11" spans="1:11" ht="1.5" hidden="1" customHeight="1">
      <c r="A11" s="18" t="s">
        <v>17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>
      <c r="A12" s="18" t="s">
        <v>18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>
      <c r="A13" s="18" t="s">
        <v>19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>
      <c r="A14" s="18" t="s">
        <v>14</v>
      </c>
      <c r="B14" s="17" t="s">
        <v>30</v>
      </c>
      <c r="C14" s="26">
        <v>529.29999999999995</v>
      </c>
      <c r="D14" s="21">
        <v>530</v>
      </c>
      <c r="E14" s="21">
        <v>530</v>
      </c>
      <c r="F14" s="22">
        <f t="shared" si="0"/>
        <v>100</v>
      </c>
      <c r="G14" s="22">
        <f t="shared" si="1"/>
        <v>100.1322501416966</v>
      </c>
    </row>
    <row r="15" spans="1:11" ht="46.5" customHeight="1">
      <c r="A15" s="19" t="s">
        <v>31</v>
      </c>
      <c r="B15" s="17" t="s">
        <v>32</v>
      </c>
      <c r="C15" s="24">
        <v>102628.9</v>
      </c>
      <c r="D15" s="21">
        <v>160078.29999999999</v>
      </c>
      <c r="E15" s="21">
        <v>106422.5</v>
      </c>
      <c r="F15" s="22">
        <f t="shared" si="0"/>
        <v>66.481528102184996</v>
      </c>
      <c r="G15" s="22">
        <f t="shared" si="1"/>
        <v>103.69642469129066</v>
      </c>
    </row>
    <row r="16" spans="1:11" s="3" customFormat="1" ht="28.5" customHeight="1">
      <c r="A16" s="19" t="s">
        <v>33</v>
      </c>
      <c r="B16" s="17" t="s">
        <v>34</v>
      </c>
      <c r="C16" s="24">
        <v>24422.799999999999</v>
      </c>
      <c r="D16" s="21">
        <v>33633.599999999999</v>
      </c>
      <c r="E16" s="21">
        <v>23606.799999999999</v>
      </c>
      <c r="F16" s="22">
        <f t="shared" si="0"/>
        <v>70.188145188145185</v>
      </c>
      <c r="G16" s="22">
        <f t="shared" si="1"/>
        <v>96.65885975400036</v>
      </c>
      <c r="H16" s="1"/>
      <c r="I16" s="1"/>
      <c r="J16" s="1"/>
      <c r="K16" s="1"/>
    </row>
    <row r="17" spans="1:11" s="3" customFormat="1" ht="46.5" customHeight="1">
      <c r="A17" s="18" t="s">
        <v>15</v>
      </c>
      <c r="B17" s="17" t="s">
        <v>35</v>
      </c>
      <c r="C17" s="24">
        <v>0</v>
      </c>
      <c r="D17" s="21">
        <v>129</v>
      </c>
      <c r="E17" s="21">
        <v>0</v>
      </c>
      <c r="F17" s="22">
        <f t="shared" si="0"/>
        <v>0</v>
      </c>
      <c r="G17" s="22" t="e">
        <f t="shared" si="1"/>
        <v>#DIV/0!</v>
      </c>
      <c r="H17" s="1"/>
      <c r="I17" s="1"/>
      <c r="J17" s="1"/>
      <c r="K17" s="1"/>
    </row>
    <row r="18" spans="1:11" ht="44.25" customHeight="1">
      <c r="A18" s="18" t="s">
        <v>12</v>
      </c>
      <c r="B18" s="17" t="s">
        <v>36</v>
      </c>
      <c r="C18" s="27">
        <v>4849.1000000000004</v>
      </c>
      <c r="D18" s="21">
        <v>18838.7</v>
      </c>
      <c r="E18" s="21">
        <v>4970.2</v>
      </c>
      <c r="F18" s="22">
        <f t="shared" si="0"/>
        <v>26.382924511776292</v>
      </c>
      <c r="G18" s="22">
        <f t="shared" si="1"/>
        <v>102.49737064609927</v>
      </c>
    </row>
    <row r="19" spans="1:11" ht="11.25" hidden="1" customHeight="1">
      <c r="A19" s="18" t="s">
        <v>20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>
      <c r="A20" s="18" t="s">
        <v>21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>
      <c r="A21" s="18" t="s">
        <v>22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>
      <c r="A22" s="18" t="s">
        <v>11</v>
      </c>
      <c r="B22" s="17" t="s">
        <v>37</v>
      </c>
      <c r="C22" s="24">
        <v>24.6</v>
      </c>
      <c r="D22" s="21">
        <v>30</v>
      </c>
      <c r="E22" s="21">
        <v>30</v>
      </c>
      <c r="F22" s="22">
        <f t="shared" si="0"/>
        <v>100</v>
      </c>
      <c r="G22" s="22">
        <f t="shared" si="1"/>
        <v>121.95121951219512</v>
      </c>
    </row>
    <row r="23" spans="1:11" ht="27" customHeight="1">
      <c r="A23" s="18" t="s">
        <v>13</v>
      </c>
      <c r="B23" s="16" t="s">
        <v>38</v>
      </c>
      <c r="C23" s="24">
        <v>35.299999999999997</v>
      </c>
      <c r="D23" s="21">
        <v>41</v>
      </c>
      <c r="E23" s="21">
        <v>10.5</v>
      </c>
      <c r="F23" s="22">
        <f t="shared" si="0"/>
        <v>25.609756097560975</v>
      </c>
      <c r="G23" s="22">
        <f t="shared" si="1"/>
        <v>29.74504249291785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8">
        <f>C7+C8+C9+C10+C14+C15+C16+C17+C18+C22+C23</f>
        <v>138429.79999999999</v>
      </c>
      <c r="D26" s="28">
        <f>D7+D8+D9+D10+D14+D15+D16+D17+D18+D22+D23</f>
        <v>222321.9</v>
      </c>
      <c r="E26" s="28">
        <f>E7+E8+E9+E10+E14+E15+E16+E17+E18+E22+E23</f>
        <v>141505.70000000001</v>
      </c>
      <c r="F26" s="22">
        <f>E26/D26*100</f>
        <v>63.649015234216698</v>
      </c>
      <c r="G26" s="22">
        <f>E26/C26*100</f>
        <v>102.22199266342942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2020-04-09T07:52:02Z</cp:lastPrinted>
  <dcterms:created xsi:type="dcterms:W3CDTF">2009-04-17T07:03:32Z</dcterms:created>
  <dcterms:modified xsi:type="dcterms:W3CDTF">2020-10-13T11:39:18Z</dcterms:modified>
</cp:coreProperties>
</file>